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workbookViewId="0"/>
  </sheetViews>
  <cols>
    <col min="1" max="1" width="11.83203125" customWidth="1"/>
    <col min="2" max="2" width="34.83203125" customWidth="1"/>
    <col min="3" max="3" width="15.83203125" customWidth="1"/>
    <col min="4" max="4" width="12.83203125" customWidth="1"/>
    <col min="5" max="5" width="18.83203125" customWidth="1"/>
    <col min="6" max="6" width="8.83203125" customWidth="1"/>
    <col min="7" max="7" width="12.83203125" customWidth="1"/>
    <col min="8" max="8" width="10.83203125" customWidth="1"/>
    <col min="9" max="9" width="12.83203125" customWidth="1"/>
    <col min="10" max="10" width="11.83203125" customWidth="1"/>
    <col min="11" max="11" width="22.83203125" customWidth="1"/>
    <col min="12" max="12" width="14.83203125" customWidth="1"/>
  </cols>
  <sheetData>
    <row r="1">
      <c r="A1" t="str">
        <v>Master Document List</v>
      </c>
    </row>
    <row r="2">
      <c r="A2" t="str">
        <v>Free template from coplain.com/templates/master-document-list-template — field guide and filled Example on that page.</v>
      </c>
    </row>
    <row r="3">
      <c r="A3" t="str">
        <v>Company</v>
      </c>
    </row>
    <row r="4">
      <c r="A4" t="str">
        <v>List owner</v>
      </c>
    </row>
    <row r="5">
      <c r="A5" t="str">
        <v>Status as of</v>
      </c>
      <c r="B5" s="1">
        <f>TODAY()</f>
      </c>
    </row>
    <row r="6">
      <c r="A6" t="str">
        <v>Due-soon window (days)</v>
      </c>
      <c r="B6">
        <v>30</v>
      </c>
    </row>
    <row r="8">
      <c r="A8" t="str">
        <v>Doc no</v>
      </c>
      <c r="B8" t="str">
        <v>Title</v>
      </c>
      <c r="C8" t="str">
        <v>Type</v>
      </c>
      <c r="D8" t="str">
        <v>Origin (Internal / External)</v>
      </c>
      <c r="E8" t="str">
        <v>Owner</v>
      </c>
      <c r="F8" t="str">
        <v>Current rev</v>
      </c>
      <c r="G8" t="str">
        <v>Effective date</v>
      </c>
      <c r="H8" t="str">
        <v>Review interval (months)</v>
      </c>
      <c r="I8" t="str">
        <v>Next review due</v>
      </c>
      <c r="J8" t="str">
        <v>Review status</v>
      </c>
      <c r="K8" t="str">
        <v>Location</v>
      </c>
      <c r="L8" t="str">
        <v>Change ref</v>
      </c>
    </row>
    <row r="9">
      <c r="I9" s="1">
        <f>IF(OR(G9="",H9=""),"",EDATE(G9,H9))</f>
      </c>
      <c r="J9">
        <f>IF(I9="","",IF(I9&lt;$B$5,"Overdue",IF(I9-$B$5&lt;=$B$6,"Due soon","Current")))</f>
      </c>
    </row>
    <row r="10">
      <c r="I10" s="1">
        <f>IF(OR(G10="",H10=""),"",EDATE(G10,H10))</f>
      </c>
      <c r="J10">
        <f>IF(I10="","",IF(I10&lt;$B$5,"Overdue",IF(I10-$B$5&lt;=$B$6,"Due soon","Current")))</f>
      </c>
    </row>
    <row r="11">
      <c r="I11" s="1">
        <f>IF(OR(G11="",H11=""),"",EDATE(G11,H11))</f>
      </c>
      <c r="J11">
        <f>IF(I11="","",IF(I11&lt;$B$5,"Overdue",IF(I11-$B$5&lt;=$B$6,"Due soon","Current")))</f>
      </c>
    </row>
    <row r="12">
      <c r="I12" s="1">
        <f>IF(OR(G12="",H12=""),"",EDATE(G12,H12))</f>
      </c>
      <c r="J12">
        <f>IF(I12="","",IF(I12&lt;$B$5,"Overdue",IF(I12-$B$5&lt;=$B$6,"Due soon","Current")))</f>
      </c>
    </row>
    <row r="13">
      <c r="I13" s="1">
        <f>IF(OR(G13="",H13=""),"",EDATE(G13,H13))</f>
      </c>
      <c r="J13">
        <f>IF(I13="","",IF(I13&lt;$B$5,"Overdue",IF(I13-$B$5&lt;=$B$6,"Due soon","Current")))</f>
      </c>
    </row>
    <row r="14">
      <c r="I14" s="1">
        <f>IF(OR(G14="",H14=""),"",EDATE(G14,H14))</f>
      </c>
      <c r="J14">
        <f>IF(I14="","",IF(I14&lt;$B$5,"Overdue",IF(I14-$B$5&lt;=$B$6,"Due soon","Current")))</f>
      </c>
    </row>
    <row r="15">
      <c r="I15" s="1">
        <f>IF(OR(G15="",H15=""),"",EDATE(G15,H15))</f>
      </c>
      <c r="J15">
        <f>IF(I15="","",IF(I15&lt;$B$5,"Overdue",IF(I15-$B$5&lt;=$B$6,"Due soon","Current")))</f>
      </c>
    </row>
    <row r="16">
      <c r="I16" s="1">
        <f>IF(OR(G16="",H16=""),"",EDATE(G16,H16))</f>
      </c>
      <c r="J16">
        <f>IF(I16="","",IF(I16&lt;$B$5,"Overdue",IF(I16-$B$5&lt;=$B$6,"Due soon","Current")))</f>
      </c>
    </row>
    <row r="17">
      <c r="I17" s="1">
        <f>IF(OR(G17="",H17=""),"",EDATE(G17,H17))</f>
      </c>
      <c r="J17">
        <f>IF(I17="","",IF(I17&lt;$B$5,"Overdue",IF(I17-$B$5&lt;=$B$6,"Due soon","Current")))</f>
      </c>
    </row>
    <row r="18">
      <c r="I18" s="1">
        <f>IF(OR(G18="",H18=""),"",EDATE(G18,H18))</f>
      </c>
      <c r="J18">
        <f>IF(I18="","",IF(I18&lt;$B$5,"Overdue",IF(I18-$B$5&lt;=$B$6,"Due soon","Current")))</f>
      </c>
    </row>
    <row r="19">
      <c r="I19" s="1">
        <f>IF(OR(G19="",H19=""),"",EDATE(G19,H19))</f>
      </c>
      <c r="J19">
        <f>IF(I19="","",IF(I19&lt;$B$5,"Overdue",IF(I19-$B$5&lt;=$B$6,"Due soon","Current")))</f>
      </c>
    </row>
    <row r="20">
      <c r="I20" s="1">
        <f>IF(OR(G20="",H20=""),"",EDATE(G20,H20))</f>
      </c>
      <c r="J20">
        <f>IF(I20="","",IF(I20&lt;$B$5,"Overdue",IF(I20-$B$5&lt;=$B$6,"Due soon","Current")))</f>
      </c>
    </row>
    <row r="21">
      <c r="I21" s="1">
        <f>IF(OR(G21="",H21=""),"",EDATE(G21,H21))</f>
      </c>
      <c r="J21">
        <f>IF(I21="","",IF(I21&lt;$B$5,"Overdue",IF(I21-$B$5&lt;=$B$6,"Due soon","Current")))</f>
      </c>
    </row>
    <row r="22">
      <c r="I22" s="1">
        <f>IF(OR(G22="",H22=""),"",EDATE(G22,H22))</f>
      </c>
      <c r="J22">
        <f>IF(I22="","",IF(I22&lt;$B$5,"Overdue",IF(I22-$B$5&lt;=$B$6,"Due soon","Current")))</f>
      </c>
    </row>
    <row r="23">
      <c r="I23" s="1">
        <f>IF(OR(G23="",H23=""),"",EDATE(G23,H23))</f>
      </c>
      <c r="J23">
        <f>IF(I23="","",IF(I23&lt;$B$5,"Overdue",IF(I23-$B$5&lt;=$B$6,"Due soon","Current")))</f>
      </c>
    </row>
    <row r="24">
      <c r="I24" s="1">
        <f>IF(OR(G24="",H24=""),"",EDATE(G24,H24))</f>
      </c>
      <c r="J24">
        <f>IF(I24="","",IF(I24&lt;$B$5,"Overdue",IF(I24-$B$5&lt;=$B$6,"Due soon","Current")))</f>
      </c>
    </row>
    <row r="25">
      <c r="I25" s="1">
        <f>IF(OR(G25="",H25=""),"",EDATE(G25,H25))</f>
      </c>
      <c r="J25">
        <f>IF(I25="","",IF(I25&lt;$B$5,"Overdue",IF(I25-$B$5&lt;=$B$6,"Due soon","Current")))</f>
      </c>
    </row>
    <row r="26">
      <c r="I26" s="1">
        <f>IF(OR(G26="",H26=""),"",EDATE(G26,H26))</f>
      </c>
      <c r="J26">
        <f>IF(I26="","",IF(I26&lt;$B$5,"Overdue",IF(I26-$B$5&lt;=$B$6,"Due soon","Current")))</f>
      </c>
    </row>
    <row r="27">
      <c r="I27" s="1">
        <f>IF(OR(G27="",H27=""),"",EDATE(G27,H27))</f>
      </c>
      <c r="J27">
        <f>IF(I27="","",IF(I27&lt;$B$5,"Overdue",IF(I27-$B$5&lt;=$B$6,"Due soon","Current")))</f>
      </c>
    </row>
    <row r="28">
      <c r="I28" s="1">
        <f>IF(OR(G28="",H28=""),"",EDATE(G28,H28))</f>
      </c>
      <c r="J28">
        <f>IF(I28="","",IF(I28&lt;$B$5,"Overdue",IF(I28-$B$5&lt;=$B$6,"Due soon","Current")))</f>
      </c>
    </row>
    <row r="29">
      <c r="I29" s="1">
        <f>IF(OR(G29="",H29=""),"",EDATE(G29,H29))</f>
      </c>
      <c r="J29">
        <f>IF(I29="","",IF(I29&lt;$B$5,"Overdue",IF(I29-$B$5&lt;=$B$6,"Due soon","Current")))</f>
      </c>
    </row>
    <row r="30">
      <c r="I30" s="1">
        <f>IF(OR(G30="",H30=""),"",EDATE(G30,H30))</f>
      </c>
      <c r="J30">
        <f>IF(I30="","",IF(I30&lt;$B$5,"Overdue",IF(I30-$B$5&lt;=$B$6,"Due soon","Current")))</f>
      </c>
    </row>
    <row r="31">
      <c r="I31" s="1">
        <f>IF(OR(G31="",H31=""),"",EDATE(G31,H31))</f>
      </c>
      <c r="J31">
        <f>IF(I31="","",IF(I31&lt;$B$5,"Overdue",IF(I31-$B$5&lt;=$B$6,"Due soon","Current")))</f>
      </c>
    </row>
    <row r="32">
      <c r="I32" s="1">
        <f>IF(OR(G32="",H32=""),"",EDATE(G32,H32))</f>
      </c>
      <c r="J32">
        <f>IF(I32="","",IF(I32&lt;$B$5,"Overdue",IF(I32-$B$5&lt;=$B$6,"Due soon","Current")))</f>
      </c>
    </row>
    <row r="33">
      <c r="I33" s="1">
        <f>IF(OR(G33="",H33=""),"",EDATE(G33,H33))</f>
      </c>
      <c r="J33">
        <f>IF(I33="","",IF(I33&lt;$B$5,"Overdue",IF(I33-$B$5&lt;=$B$6,"Due soon","Current")))</f>
      </c>
    </row>
    <row r="34">
      <c r="I34" s="1">
        <f>IF(OR(G34="",H34=""),"",EDATE(G34,H34))</f>
      </c>
      <c r="J34">
        <f>IF(I34="","",IF(I34&lt;$B$5,"Overdue",IF(I34-$B$5&lt;=$B$6,"Due soon","Current")))</f>
      </c>
    </row>
    <row r="35">
      <c r="I35" s="1">
        <f>IF(OR(G35="",H35=""),"",EDATE(G35,H35))</f>
      </c>
      <c r="J35">
        <f>IF(I35="","",IF(I35&lt;$B$5,"Overdue",IF(I35-$B$5&lt;=$B$6,"Due soon","Current")))</f>
      </c>
    </row>
    <row r="36">
      <c r="I36" s="1">
        <f>IF(OR(G36="",H36=""),"",EDATE(G36,H36))</f>
      </c>
      <c r="J36">
        <f>IF(I36="","",IF(I36&lt;$B$5,"Overdue",IF(I36-$B$5&lt;=$B$6,"Due soon","Current")))</f>
      </c>
    </row>
    <row r="37">
      <c r="I37" s="1">
        <f>IF(OR(G37="",H37=""),"",EDATE(G37,H37))</f>
      </c>
      <c r="J37">
        <f>IF(I37="","",IF(I37&lt;$B$5,"Overdue",IF(I37-$B$5&lt;=$B$6,"Due soon","Current")))</f>
      </c>
    </row>
    <row r="38">
      <c r="I38" s="1">
        <f>IF(OR(G38="",H38=""),"",EDATE(G38,H38))</f>
      </c>
      <c r="J38">
        <f>IF(I38="","",IF(I38&lt;$B$5,"Overdue",IF(I38-$B$5&lt;=$B$6,"Due soon","Current")))</f>
      </c>
    </row>
    <row r="39">
      <c r="I39" s="1">
        <f>IF(OR(G39="",H39=""),"",EDATE(G39,H39))</f>
      </c>
      <c r="J39">
        <f>IF(I39="","",IF(I39&lt;$B$5,"Overdue",IF(I39-$B$5&lt;=$B$6,"Due soon","Current")))</f>
      </c>
    </row>
    <row r="40">
      <c r="I40" s="1">
        <f>IF(OR(G40="",H40=""),"",EDATE(G40,H40))</f>
      </c>
      <c r="J40">
        <f>IF(I40="","",IF(I40&lt;$B$5,"Overdue",IF(I40-$B$5&lt;=$B$6,"Due soon","Current")))</f>
      </c>
    </row>
    <row r="41">
      <c r="I41" s="1">
        <f>IF(OR(G41="",H41=""),"",EDATE(G41,H41))</f>
      </c>
      <c r="J41">
        <f>IF(I41="","",IF(I41&lt;$B$5,"Overdue",IF(I41-$B$5&lt;=$B$6,"Due soon","Current")))</f>
      </c>
    </row>
    <row r="42">
      <c r="I42" s="1">
        <f>IF(OR(G42="",H42=""),"",EDATE(G42,H42))</f>
      </c>
      <c r="J42">
        <f>IF(I42="","",IF(I42&lt;$B$5,"Overdue",IF(I42-$B$5&lt;=$B$6,"Due soon","Current")))</f>
      </c>
    </row>
    <row r="43">
      <c r="I43" s="1">
        <f>IF(OR(G43="",H43=""),"",EDATE(G43,H43))</f>
      </c>
      <c r="J43">
        <f>IF(I43="","",IF(I43&lt;$B$5,"Overdue",IF(I43-$B$5&lt;=$B$6,"Due soon","Current")))</f>
      </c>
    </row>
    <row r="44">
      <c r="I44" s="1">
        <f>IF(OR(G44="",H44=""),"",EDATE(G44,H44))</f>
      </c>
      <c r="J44">
        <f>IF(I44="","",IF(I44&lt;$B$5,"Overdue",IF(I44-$B$5&lt;=$B$6,"Due soon","Current")))</f>
      </c>
    </row>
    <row r="45">
      <c r="I45" s="1">
        <f>IF(OR(G45="",H45=""),"",EDATE(G45,H45))</f>
      </c>
      <c r="J45">
        <f>IF(I45="","",IF(I45&lt;$B$5,"Overdue",IF(I45-$B$5&lt;=$B$6,"Due soon","Current")))</f>
      </c>
    </row>
    <row r="46">
      <c r="I46" s="1">
        <f>IF(OR(G46="",H46=""),"",EDATE(G46,H46))</f>
      </c>
      <c r="J46">
        <f>IF(I46="","",IF(I46&lt;$B$5,"Overdue",IF(I46-$B$5&lt;=$B$6,"Due soon","Current")))</f>
      </c>
    </row>
    <row r="47">
      <c r="I47" s="1">
        <f>IF(OR(G47="",H47=""),"",EDATE(G47,H47))</f>
      </c>
      <c r="J47">
        <f>IF(I47="","",IF(I47&lt;$B$5,"Overdue",IF(I47-$B$5&lt;=$B$6,"Due soon","Current")))</f>
      </c>
    </row>
    <row r="48">
      <c r="I48" s="1">
        <f>IF(OR(G48="",H48=""),"",EDATE(G48,H48))</f>
      </c>
      <c r="J48">
        <f>IF(I48="","",IF(I48&lt;$B$5,"Overdue",IF(I48-$B$5&lt;=$B$6,"Due soon","Current")))</f>
      </c>
    </row>
    <row r="49">
      <c r="I49" s="1">
        <f>IF(OR(G49="",H49=""),"",EDATE(G49,H49))</f>
      </c>
      <c r="J49">
        <f>IF(I49="","",IF(I49&lt;$B$5,"Overdue",IF(I49-$B$5&lt;=$B$6,"Due soon","Current")))</f>
      </c>
    </row>
    <row r="50">
      <c r="I50" s="1">
        <f>IF(OR(G50="",H50=""),"",EDATE(G50,H50))</f>
      </c>
      <c r="J50">
        <f>IF(I50="","",IF(I50&lt;$B$5,"Overdue",IF(I50-$B$5&lt;=$B$6,"Due soon","Current")))</f>
      </c>
    </row>
    <row r="51">
      <c r="I51" s="1">
        <f>IF(OR(G51="",H51=""),"",EDATE(G51,H51))</f>
      </c>
      <c r="J51">
        <f>IF(I51="","",IF(I51&lt;$B$5,"Overdue",IF(I51-$B$5&lt;=$B$6,"Due soon","Current")))</f>
      </c>
    </row>
    <row r="52">
      <c r="I52" s="1">
        <f>IF(OR(G52="",H52=""),"",EDATE(G52,H52))</f>
      </c>
      <c r="J52">
        <f>IF(I52="","",IF(I52&lt;$B$5,"Overdue",IF(I52-$B$5&lt;=$B$6,"Due soon","Current")))</f>
      </c>
    </row>
    <row r="53">
      <c r="I53" s="1">
        <f>IF(OR(G53="",H53=""),"",EDATE(G53,H53))</f>
      </c>
      <c r="J53">
        <f>IF(I53="","",IF(I53&lt;$B$5,"Overdue",IF(I53-$B$5&lt;=$B$6,"Due soon","Current")))</f>
      </c>
    </row>
    <row r="54">
      <c r="I54" s="1">
        <f>IF(OR(G54="",H54=""),"",EDATE(G54,H54))</f>
      </c>
      <c r="J54">
        <f>IF(I54="","",IF(I54&lt;$B$5,"Overdue",IF(I54-$B$5&lt;=$B$6,"Due soon","Current")))</f>
      </c>
    </row>
    <row r="55">
      <c r="I55" s="1">
        <f>IF(OR(G55="",H55=""),"",EDATE(G55,H55))</f>
      </c>
      <c r="J55">
        <f>IF(I55="","",IF(I55&lt;$B$5,"Overdue",IF(I55-$B$5&lt;=$B$6,"Due soon","Current")))</f>
      </c>
    </row>
    <row r="56">
      <c r="I56" s="1">
        <f>IF(OR(G56="",H56=""),"",EDATE(G56,H56))</f>
      </c>
      <c r="J56">
        <f>IF(I56="","",IF(I56&lt;$B$5,"Overdue",IF(I56-$B$5&lt;=$B$6,"Due soon","Current")))</f>
      </c>
    </row>
    <row r="57">
      <c r="I57" s="1">
        <f>IF(OR(G57="",H57=""),"",EDATE(G57,H57))</f>
      </c>
      <c r="J57">
        <f>IF(I57="","",IF(I57&lt;$B$5,"Overdue",IF(I57-$B$5&lt;=$B$6,"Due soon","Current")))</f>
      </c>
    </row>
    <row r="58">
      <c r="I58" s="1">
        <f>IF(OR(G58="",H58=""),"",EDATE(G58,H58))</f>
      </c>
      <c r="J58">
        <f>IF(I58="","",IF(I58&lt;$B$5,"Overdue",IF(I58-$B$5&lt;=$B$6,"Due soon","Current")))</f>
      </c>
    </row>
    <row r="59">
      <c r="I59" s="1">
        <f>IF(OR(G59="",H59=""),"",EDATE(G59,H59))</f>
      </c>
      <c r="J59">
        <f>IF(I59="","",IF(I59&lt;$B$5,"Overdue",IF(I59-$B$5&lt;=$B$6,"Due soon","Current")))</f>
      </c>
    </row>
    <row r="60">
      <c r="I60" s="1">
        <f>IF(OR(G60="",H60=""),"",EDATE(G60,H60))</f>
      </c>
      <c r="J60">
        <f>IF(I60="","",IF(I60&lt;$B$5,"Overdue",IF(I60-$B$5&lt;=$B$6,"Due soon","Current")))</f>
      </c>
    </row>
    <row r="61">
      <c r="I61" s="1">
        <f>IF(OR(G61="",H61=""),"",EDATE(G61,H61))</f>
      </c>
      <c r="J61">
        <f>IF(I61="","",IF(I61&lt;$B$5,"Overdue",IF(I61-$B$5&lt;=$B$6,"Due soon","Current")))</f>
      </c>
    </row>
    <row r="62">
      <c r="I62" s="1">
        <f>IF(OR(G62="",H62=""),"",EDATE(G62,H62))</f>
      </c>
      <c r="J62">
        <f>IF(I62="","",IF(I62&lt;$B$5,"Overdue",IF(I62-$B$5&lt;=$B$6,"Due soon","Current")))</f>
      </c>
    </row>
    <row r="63">
      <c r="I63" s="1">
        <f>IF(OR(G63="",H63=""),"",EDATE(G63,H63))</f>
      </c>
      <c r="J63">
        <f>IF(I63="","",IF(I63&lt;$B$5,"Overdue",IF(I63-$B$5&lt;=$B$6,"Due soon","Current")))</f>
      </c>
    </row>
    <row r="64">
      <c r="I64" s="1">
        <f>IF(OR(G64="",H64=""),"",EDATE(G64,H64))</f>
      </c>
      <c r="J64">
        <f>IF(I64="","",IF(I64&lt;$B$5,"Overdue",IF(I64-$B$5&lt;=$B$6,"Due soon","Current")))</f>
      </c>
    </row>
    <row r="65">
      <c r="I65" s="1">
        <f>IF(OR(G65="",H65=""),"",EDATE(G65,H65))</f>
      </c>
      <c r="J65">
        <f>IF(I65="","",IF(I65&lt;$B$5,"Overdue",IF(I65-$B$5&lt;=$B$6,"Due soon","Current")))</f>
      </c>
    </row>
    <row r="66">
      <c r="I66" s="1">
        <f>IF(OR(G66="",H66=""),"",EDATE(G66,H66))</f>
      </c>
      <c r="J66">
        <f>IF(I66="","",IF(I66&lt;$B$5,"Overdue",IF(I66-$B$5&lt;=$B$6,"Due soon","Current")))</f>
      </c>
    </row>
    <row r="67">
      <c r="I67" s="1">
        <f>IF(OR(G67="",H67=""),"",EDATE(G67,H67))</f>
      </c>
      <c r="J67">
        <f>IF(I67="","",IF(I67&lt;$B$5,"Overdue",IF(I67-$B$5&lt;=$B$6,"Due soon","Current")))</f>
      </c>
    </row>
    <row r="68">
      <c r="I68" s="1">
        <f>IF(OR(G68="",H68=""),"",EDATE(G68,H68))</f>
      </c>
      <c r="J68">
        <f>IF(I68="","",IF(I68&lt;$B$5,"Overdue",IF(I68-$B$5&lt;=$B$6,"Due soon","Current")))</f>
      </c>
    </row>
    <row r="69">
      <c r="I69" s="1">
        <f>IF(OR(G69="",H69=""),"",EDATE(G69,H69))</f>
      </c>
      <c r="J69">
        <f>IF(I69="","",IF(I69&lt;$B$5,"Overdue",IF(I69-$B$5&lt;=$B$6,"Due soon","Current")))</f>
      </c>
    </row>
    <row r="70">
      <c r="I70" s="1">
        <f>IF(OR(G70="",H70=""),"",EDATE(G70,H70))</f>
      </c>
      <c r="J70">
        <f>IF(I70="","",IF(I70&lt;$B$5,"Overdue",IF(I70-$B$5&lt;=$B$6,"Due soon","Current")))</f>
      </c>
    </row>
    <row r="71">
      <c r="I71" s="1">
        <f>IF(OR(G71="",H71=""),"",EDATE(G71,H71))</f>
      </c>
      <c r="J71">
        <f>IF(I71="","",IF(I71&lt;$B$5,"Overdue",IF(I71-$B$5&lt;=$B$6,"Due soon","Current")))</f>
      </c>
    </row>
    <row r="72">
      <c r="I72" s="1">
        <f>IF(OR(G72="",H72=""),"",EDATE(G72,H72))</f>
      </c>
      <c r="J72">
        <f>IF(I72="","",IF(I72&lt;$B$5,"Overdue",IF(I72-$B$5&lt;=$B$6,"Due soon","Current")))</f>
      </c>
    </row>
    <row r="73">
      <c r="I73" s="1">
        <f>IF(OR(G73="",H73=""),"",EDATE(G73,H73))</f>
      </c>
      <c r="J73">
        <f>IF(I73="","",IF(I73&lt;$B$5,"Overdue",IF(I73-$B$5&lt;=$B$6,"Due soon","Current")))</f>
      </c>
    </row>
    <row r="74">
      <c r="I74" s="1">
        <f>IF(OR(G74="",H74=""),"",EDATE(G74,H74))</f>
      </c>
      <c r="J74">
        <f>IF(I74="","",IF(I74&lt;$B$5,"Overdue",IF(I74-$B$5&lt;=$B$6,"Due soon","Current")))</f>
      </c>
    </row>
    <row r="75">
      <c r="I75" s="1">
        <f>IF(OR(G75="",H75=""),"",EDATE(G75,H75))</f>
      </c>
      <c r="J75">
        <f>IF(I75="","",IF(I75&lt;$B$5,"Overdue",IF(I75-$B$5&lt;=$B$6,"Due soon","Current")))</f>
      </c>
    </row>
    <row r="76">
      <c r="I76" s="1">
        <f>IF(OR(G76="",H76=""),"",EDATE(G76,H76))</f>
      </c>
      <c r="J76">
        <f>IF(I76="","",IF(I76&lt;$B$5,"Overdue",IF(I76-$B$5&lt;=$B$6,"Due soon","Current")))</f>
      </c>
    </row>
    <row r="77">
      <c r="I77" s="1">
        <f>IF(OR(G77="",H77=""),"",EDATE(G77,H77))</f>
      </c>
      <c r="J77">
        <f>IF(I77="","",IF(I77&lt;$B$5,"Overdue",IF(I77-$B$5&lt;=$B$6,"Due soon","Current")))</f>
      </c>
    </row>
    <row r="78">
      <c r="I78" s="1">
        <f>IF(OR(G78="",H78=""),"",EDATE(G78,H78))</f>
      </c>
      <c r="J78">
        <f>IF(I78="","",IF(I78&lt;$B$5,"Overdue",IF(I78-$B$5&lt;=$B$6,"Due soon","Current")))</f>
      </c>
    </row>
    <row r="79">
      <c r="I79" s="1">
        <f>IF(OR(G79="",H79=""),"",EDATE(G79,H79))</f>
      </c>
      <c r="J79">
        <f>IF(I79="","",IF(I79&lt;$B$5,"Overdue",IF(I79-$B$5&lt;=$B$6,"Due soon","Current")))</f>
      </c>
    </row>
    <row r="80">
      <c r="I80" s="1">
        <f>IF(OR(G80="",H80=""),"",EDATE(G80,H80))</f>
      </c>
      <c r="J80">
        <f>IF(I80="","",IF(I80&lt;$B$5,"Overdue",IF(I80-$B$5&lt;=$B$6,"Due soon","Current")))</f>
      </c>
    </row>
    <row r="81">
      <c r="I81" s="1">
        <f>IF(OR(G81="",H81=""),"",EDATE(G81,H81))</f>
      </c>
      <c r="J81">
        <f>IF(I81="","",IF(I81&lt;$B$5,"Overdue",IF(I81-$B$5&lt;=$B$6,"Due soon","Current")))</f>
      </c>
    </row>
    <row r="82">
      <c r="I82" s="1">
        <f>IF(OR(G82="",H82=""),"",EDATE(G82,H82))</f>
      </c>
      <c r="J82">
        <f>IF(I82="","",IF(I82&lt;$B$5,"Overdue",IF(I82-$B$5&lt;=$B$6,"Due soon","Current")))</f>
      </c>
    </row>
    <row r="83">
      <c r="I83" s="1">
        <f>IF(OR(G83="",H83=""),"",EDATE(G83,H83))</f>
      </c>
      <c r="J83">
        <f>IF(I83="","",IF(I83&lt;$B$5,"Overdue",IF(I83-$B$5&lt;=$B$6,"Due soon","Current")))</f>
      </c>
    </row>
    <row r="84">
      <c r="I84" s="1">
        <f>IF(OR(G84="",H84=""),"",EDATE(G84,H84))</f>
      </c>
      <c r="J84">
        <f>IF(I84="","",IF(I84&lt;$B$5,"Overdue",IF(I84-$B$5&lt;=$B$6,"Due soon","Current")))</f>
      </c>
    </row>
    <row r="85">
      <c r="I85" s="1">
        <f>IF(OR(G85="",H85=""),"",EDATE(G85,H85))</f>
      </c>
      <c r="J85">
        <f>IF(I85="","",IF(I85&lt;$B$5,"Overdue",IF(I85-$B$5&lt;=$B$6,"Due soon","Current")))</f>
      </c>
    </row>
    <row r="86">
      <c r="I86" s="1">
        <f>IF(OR(G86="",H86=""),"",EDATE(G86,H86))</f>
      </c>
      <c r="J86">
        <f>IF(I86="","",IF(I86&lt;$B$5,"Overdue",IF(I86-$B$5&lt;=$B$6,"Due soon","Current")))</f>
      </c>
    </row>
    <row r="87">
      <c r="I87" s="1">
        <f>IF(OR(G87="",H87=""),"",EDATE(G87,H87))</f>
      </c>
      <c r="J87">
        <f>IF(I87="","",IF(I87&lt;$B$5,"Overdue",IF(I87-$B$5&lt;=$B$6,"Due soon","Current")))</f>
      </c>
    </row>
    <row r="88">
      <c r="I88" s="1">
        <f>IF(OR(G88="",H88=""),"",EDATE(G88,H88))</f>
      </c>
      <c r="J88">
        <f>IF(I88="","",IF(I88&lt;$B$5,"Overdue",IF(I88-$B$5&lt;=$B$6,"Due soon","Current")))</f>
      </c>
    </row>
    <row r="89">
      <c r="I89" s="1">
        <f>IF(OR(G89="",H89=""),"",EDATE(G89,H89))</f>
      </c>
      <c r="J89">
        <f>IF(I89="","",IF(I89&lt;$B$5,"Overdue",IF(I89-$B$5&lt;=$B$6,"Due soon","Current")))</f>
      </c>
    </row>
    <row r="90">
      <c r="I90" s="1">
        <f>IF(OR(G90="",H90=""),"",EDATE(G90,H90))</f>
      </c>
      <c r="J90">
        <f>IF(I90="","",IF(I90&lt;$B$5,"Overdue",IF(I90-$B$5&lt;=$B$6,"Due soon","Current")))</f>
      </c>
    </row>
    <row r="91">
      <c r="I91" s="1">
        <f>IF(OR(G91="",H91=""),"",EDATE(G91,H91))</f>
      </c>
      <c r="J91">
        <f>IF(I91="","",IF(I91&lt;$B$5,"Overdue",IF(I91-$B$5&lt;=$B$6,"Due soon","Current")))</f>
      </c>
    </row>
    <row r="92">
      <c r="I92" s="1">
        <f>IF(OR(G92="",H92=""),"",EDATE(G92,H92))</f>
      </c>
      <c r="J92">
        <f>IF(I92="","",IF(I92&lt;$B$5,"Overdue",IF(I92-$B$5&lt;=$B$6,"Due soon","Current")))</f>
      </c>
    </row>
    <row r="93">
      <c r="I93" s="1">
        <f>IF(OR(G93="",H93=""),"",EDATE(G93,H93))</f>
      </c>
      <c r="J93">
        <f>IF(I93="","",IF(I93&lt;$B$5,"Overdue",IF(I93-$B$5&lt;=$B$6,"Due soon","Current")))</f>
      </c>
    </row>
    <row r="94">
      <c r="I94" s="1">
        <f>IF(OR(G94="",H94=""),"",EDATE(G94,H94))</f>
      </c>
      <c r="J94">
        <f>IF(I94="","",IF(I94&lt;$B$5,"Overdue",IF(I94-$B$5&lt;=$B$6,"Due soon","Current")))</f>
      </c>
    </row>
    <row r="95">
      <c r="I95" s="1">
        <f>IF(OR(G95="",H95=""),"",EDATE(G95,H95))</f>
      </c>
      <c r="J95">
        <f>IF(I95="","",IF(I95&lt;$B$5,"Overdue",IF(I95-$B$5&lt;=$B$6,"Due soon","Current")))</f>
      </c>
    </row>
    <row r="96">
      <c r="I96" s="1">
        <f>IF(OR(G96="",H96=""),"",EDATE(G96,H96))</f>
      </c>
      <c r="J96">
        <f>IF(I96="","",IF(I96&lt;$B$5,"Overdue",IF(I96-$B$5&lt;=$B$6,"Due soon","Current")))</f>
      </c>
    </row>
    <row r="97">
      <c r="I97" s="1">
        <f>IF(OR(G97="",H97=""),"",EDATE(G97,H97))</f>
      </c>
      <c r="J97">
        <f>IF(I97="","",IF(I97&lt;$B$5,"Overdue",IF(I97-$B$5&lt;=$B$6,"Due soon","Current")))</f>
      </c>
    </row>
    <row r="98">
      <c r="I98" s="1">
        <f>IF(OR(G98="",H98=""),"",EDATE(G98,H98))</f>
      </c>
      <c r="J98">
        <f>IF(I98="","",IF(I98&lt;$B$5,"Overdue",IF(I98-$B$5&lt;=$B$6,"Due soon","Current")))</f>
      </c>
    </row>
    <row r="99">
      <c r="I99" s="1">
        <f>IF(OR(G99="",H99=""),"",EDATE(G99,H99))</f>
      </c>
      <c r="J99">
        <f>IF(I99="","",IF(I99&lt;$B$5,"Overdue",IF(I99-$B$5&lt;=$B$6,"Due soon","Current")))</f>
      </c>
    </row>
    <row r="100">
      <c r="I100" s="1">
        <f>IF(OR(G100="",H100=""),"",EDATE(G100,H100))</f>
      </c>
      <c r="J100">
        <f>IF(I100="","",IF(I100&lt;$B$5,"Overdue",IF(I100-$B$5&lt;=$B$6,"Due soon","Current")))</f>
      </c>
    </row>
    <row r="101">
      <c r="I101" s="1">
        <f>IF(OR(G101="",H101=""),"",EDATE(G101,H101))</f>
      </c>
      <c r="J101">
        <f>IF(I101="","",IF(I101&lt;$B$5,"Overdue",IF(I101-$B$5&lt;=$B$6,"Due soon","Current")))</f>
      </c>
    </row>
    <row r="102">
      <c r="I102" s="1">
        <f>IF(OR(G102="",H102=""),"",EDATE(G102,H102))</f>
      </c>
      <c r="J102">
        <f>IF(I102="","",IF(I102&lt;$B$5,"Overdue",IF(I102-$B$5&lt;=$B$6,"Due soon","Current")))</f>
      </c>
    </row>
    <row r="103">
      <c r="I103" s="1">
        <f>IF(OR(G103="",H103=""),"",EDATE(G103,H103))</f>
      </c>
      <c r="J103">
        <f>IF(I103="","",IF(I103&lt;$B$5,"Overdue",IF(I103-$B$5&lt;=$B$6,"Due soon","Current")))</f>
      </c>
    </row>
    <row r="104">
      <c r="I104" s="1">
        <f>IF(OR(G104="",H104=""),"",EDATE(G104,H104))</f>
      </c>
      <c r="J104">
        <f>IF(I104="","",IF(I104&lt;$B$5,"Overdue",IF(I104-$B$5&lt;=$B$6,"Due soon","Current")))</f>
      </c>
    </row>
    <row r="105">
      <c r="I105" s="1">
        <f>IF(OR(G105="",H105=""),"",EDATE(G105,H105))</f>
      </c>
      <c r="J105">
        <f>IF(I105="","",IF(I105&lt;$B$5,"Overdue",IF(I105-$B$5&lt;=$B$6,"Due soon","Current")))</f>
      </c>
    </row>
    <row r="106">
      <c r="I106" s="1">
        <f>IF(OR(G106="",H106=""),"",EDATE(G106,H106))</f>
      </c>
      <c r="J106">
        <f>IF(I106="","",IF(I106&lt;$B$5,"Overdue",IF(I106-$B$5&lt;=$B$6,"Due soon","Current")))</f>
      </c>
    </row>
    <row r="107">
      <c r="I107" s="1">
        <f>IF(OR(G107="",H107=""),"",EDATE(G107,H107))</f>
      </c>
      <c r="J107">
        <f>IF(I107="","",IF(I107&lt;$B$5,"Overdue",IF(I107-$B$5&lt;=$B$6,"Due soon","Current")))</f>
      </c>
    </row>
    <row r="108">
      <c r="I108" s="1">
        <f>IF(OR(G108="",H108=""),"",EDATE(G108,H108))</f>
      </c>
      <c r="J108">
        <f>IF(I108="","",IF(I108&lt;$B$5,"Overdue",IF(I108-$B$5&lt;=$B$6,"Due soon","Current")))</f>
      </c>
    </row>
    <row r="109">
      <c r="I109" s="1">
        <f>IF(OR(G109="",H109=""),"",EDATE(G109,H109))</f>
      </c>
      <c r="J109">
        <f>IF(I109="","",IF(I109&lt;$B$5,"Overdue",IF(I109-$B$5&lt;=$B$6,"Due soon","Current")))</f>
      </c>
    </row>
    <row r="110">
      <c r="I110" s="1">
        <f>IF(OR(G110="",H110=""),"",EDATE(G110,H110))</f>
      </c>
      <c r="J110">
        <f>IF(I110="","",IF(I110&lt;$B$5,"Overdue",IF(I110-$B$5&lt;=$B$6,"Due soon","Current")))</f>
      </c>
    </row>
    <row r="111">
      <c r="I111" s="1">
        <f>IF(OR(G111="",H111=""),"",EDATE(G111,H111))</f>
      </c>
      <c r="J111">
        <f>IF(I111="","",IF(I111&lt;$B$5,"Overdue",IF(I111-$B$5&lt;=$B$6,"Due soon","Current")))</f>
      </c>
    </row>
    <row r="112">
      <c r="I112" s="1">
        <f>IF(OR(G112="",H112=""),"",EDATE(G112,H112))</f>
      </c>
      <c r="J112">
        <f>IF(I112="","",IF(I112&lt;$B$5,"Overdue",IF(I112-$B$5&lt;=$B$6,"Due soon","Current")))</f>
      </c>
    </row>
    <row r="113">
      <c r="I113" s="1">
        <f>IF(OR(G113="",H113=""),"",EDATE(G113,H113))</f>
      </c>
      <c r="J113">
        <f>IF(I113="","",IF(I113&lt;$B$5,"Overdue",IF(I113-$B$5&lt;=$B$6,"Due soon","Current")))</f>
      </c>
    </row>
    <row r="114">
      <c r="I114" s="1">
        <f>IF(OR(G114="",H114=""),"",EDATE(G114,H114))</f>
      </c>
      <c r="J114">
        <f>IF(I114="","",IF(I114&lt;$B$5,"Overdue",IF(I114-$B$5&lt;=$B$6,"Due soon","Current")))</f>
      </c>
    </row>
    <row r="115">
      <c r="I115" s="1">
        <f>IF(OR(G115="",H115=""),"",EDATE(G115,H115))</f>
      </c>
      <c r="J115">
        <f>IF(I115="","",IF(I115&lt;$B$5,"Overdue",IF(I115-$B$5&lt;=$B$6,"Due soon","Current")))</f>
      </c>
    </row>
    <row r="116">
      <c r="I116" s="1">
        <f>IF(OR(G116="",H116=""),"",EDATE(G116,H116))</f>
      </c>
      <c r="J116">
        <f>IF(I116="","",IF(I116&lt;$B$5,"Overdue",IF(I116-$B$5&lt;=$B$6,"Due soon","Current")))</f>
      </c>
    </row>
    <row r="117">
      <c r="I117" s="1">
        <f>IF(OR(G117="",H117=""),"",EDATE(G117,H117))</f>
      </c>
      <c r="J117">
        <f>IF(I117="","",IF(I117&lt;$B$5,"Overdue",IF(I117-$B$5&lt;=$B$6,"Due soon","Current")))</f>
      </c>
    </row>
    <row r="118">
      <c r="I118" s="1">
        <f>IF(OR(G118="",H118=""),"",EDATE(G118,H118))</f>
      </c>
      <c r="J118">
        <f>IF(I118="","",IF(I118&lt;$B$5,"Overdue",IF(I118-$B$5&lt;=$B$6,"Due soon","Current")))</f>
      </c>
    </row>
    <row r="119">
      <c r="I119" s="1">
        <f>IF(OR(G119="",H119=""),"",EDATE(G119,H119))</f>
      </c>
      <c r="J119">
        <f>IF(I119="","",IF(I119&lt;$B$5,"Overdue",IF(I119-$B$5&lt;=$B$6,"Due soon","Current")))</f>
      </c>
    </row>
    <row r="120">
      <c r="I120" s="1">
        <f>IF(OR(G120="",H120=""),"",EDATE(G120,H120))</f>
      </c>
      <c r="J120">
        <f>IF(I120="","",IF(I120&lt;$B$5,"Overdue",IF(I120-$B$5&lt;=$B$6,"Due soon","Current")))</f>
      </c>
    </row>
    <row r="121">
      <c r="I121" s="1">
        <f>IF(OR(G121="",H121=""),"",EDATE(G121,H121))</f>
      </c>
      <c r="J121">
        <f>IF(I121="","",IF(I121&lt;$B$5,"Overdue",IF(I121-$B$5&lt;=$B$6,"Due soon","Current")))</f>
      </c>
    </row>
    <row r="122">
      <c r="I122" s="1">
        <f>IF(OR(G122="",H122=""),"",EDATE(G122,H122))</f>
      </c>
      <c r="J122">
        <f>IF(I122="","",IF(I122&lt;$B$5,"Overdue",IF(I122-$B$5&lt;=$B$6,"Due soon","Current")))</f>
      </c>
    </row>
    <row r="123">
      <c r="I123" s="1">
        <f>IF(OR(G123="",H123=""),"",EDATE(G123,H123))</f>
      </c>
      <c r="J123">
        <f>IF(I123="","",IF(I123&lt;$B$5,"Overdue",IF(I123-$B$5&lt;=$B$6,"Due soon","Current")))</f>
      </c>
    </row>
    <row r="124">
      <c r="I124" s="1">
        <f>IF(OR(G124="",H124=""),"",EDATE(G124,H124))</f>
      </c>
      <c r="J124">
        <f>IF(I124="","",IF(I124&lt;$B$5,"Overdue",IF(I124-$B$5&lt;=$B$6,"Due soon","Current")))</f>
      </c>
    </row>
    <row r="125">
      <c r="I125" s="1">
        <f>IF(OR(G125="",H125=""),"",EDATE(G125,H125))</f>
      </c>
      <c r="J125">
        <f>IF(I125="","",IF(I125&lt;$B$5,"Overdue",IF(I125-$B$5&lt;=$B$6,"Due soon","Current")))</f>
      </c>
    </row>
    <row r="126">
      <c r="I126" s="1">
        <f>IF(OR(G126="",H126=""),"",EDATE(G126,H126))</f>
      </c>
      <c r="J126">
        <f>IF(I126="","",IF(I126&lt;$B$5,"Overdue",IF(I126-$B$5&lt;=$B$6,"Due soon","Current")))</f>
      </c>
    </row>
    <row r="127">
      <c r="I127" s="1">
        <f>IF(OR(G127="",H127=""),"",EDATE(G127,H127))</f>
      </c>
      <c r="J127">
        <f>IF(I127="","",IF(I127&lt;$B$5,"Overdue",IF(I127-$B$5&lt;=$B$6,"Due soon","Current")))</f>
      </c>
    </row>
    <row r="128">
      <c r="I128" s="1">
        <f>IF(OR(G128="",H128=""),"",EDATE(G128,H128))</f>
      </c>
      <c r="J128">
        <f>IF(I128="","",IF(I128&lt;$B$5,"Overdue",IF(I128-$B$5&lt;=$B$6,"Due soon","Current")))</f>
      </c>
    </row>
    <row r="129">
      <c r="I129" s="1">
        <f>IF(OR(G129="",H129=""),"",EDATE(G129,H129))</f>
      </c>
      <c r="J129">
        <f>IF(I129="","",IF(I129&lt;$B$5,"Overdue",IF(I129-$B$5&lt;=$B$6,"Due soon","Current")))</f>
      </c>
    </row>
    <row r="130">
      <c r="I130" s="1">
        <f>IF(OR(G130="",H130=""),"",EDATE(G130,H130))</f>
      </c>
      <c r="J130">
        <f>IF(I130="","",IF(I130&lt;$B$5,"Overdue",IF(I130-$B$5&lt;=$B$6,"Due soon","Current")))</f>
      </c>
    </row>
    <row r="131">
      <c r="I131" s="1">
        <f>IF(OR(G131="",H131=""),"",EDATE(G131,H131))</f>
      </c>
      <c r="J131">
        <f>IF(I131="","",IF(I131&lt;$B$5,"Overdue",IF(I131-$B$5&lt;=$B$6,"Due soon","Current")))</f>
      </c>
    </row>
    <row r="132">
      <c r="I132" s="1">
        <f>IF(OR(G132="",H132=""),"",EDATE(G132,H132))</f>
      </c>
      <c r="J132">
        <f>IF(I132="","",IF(I132&lt;$B$5,"Overdue",IF(I132-$B$5&lt;=$B$6,"Due soon","Current")))</f>
      </c>
    </row>
    <row r="133">
      <c r="I133" s="1">
        <f>IF(OR(G133="",H133=""),"",EDATE(G133,H133))</f>
      </c>
      <c r="J133">
        <f>IF(I133="","",IF(I133&lt;$B$5,"Overdue",IF(I133-$B$5&lt;=$B$6,"Due soon","Current")))</f>
      </c>
    </row>
    <row r="134">
      <c r="I134" s="1">
        <f>IF(OR(G134="",H134=""),"",EDATE(G134,H134))</f>
      </c>
      <c r="J134">
        <f>IF(I134="","",IF(I134&lt;$B$5,"Overdue",IF(I134-$B$5&lt;=$B$6,"Due soon","Current")))</f>
      </c>
    </row>
    <row r="135">
      <c r="I135" s="1">
        <f>IF(OR(G135="",H135=""),"",EDATE(G135,H135))</f>
      </c>
      <c r="J135">
        <f>IF(I135="","",IF(I135&lt;$B$5,"Overdue",IF(I135-$B$5&lt;=$B$6,"Due soon","Current")))</f>
      </c>
    </row>
    <row r="136">
      <c r="I136" s="1">
        <f>IF(OR(G136="",H136=""),"",EDATE(G136,H136))</f>
      </c>
      <c r="J136">
        <f>IF(I136="","",IF(I136&lt;$B$5,"Overdue",IF(I136-$B$5&lt;=$B$6,"Due soon","Current")))</f>
      </c>
    </row>
    <row r="137">
      <c r="I137" s="1">
        <f>IF(OR(G137="",H137=""),"",EDATE(G137,H137))</f>
      </c>
      <c r="J137">
        <f>IF(I137="","",IF(I137&lt;$B$5,"Overdue",IF(I137-$B$5&lt;=$B$6,"Due soon","Current")))</f>
      </c>
    </row>
    <row r="138">
      <c r="I138" s="1">
        <f>IF(OR(G138="",H138=""),"",EDATE(G138,H138))</f>
      </c>
      <c r="J138">
        <f>IF(I138="","",IF(I138&lt;$B$5,"Overdue",IF(I138-$B$5&lt;=$B$6,"Due soon","Current")))</f>
      </c>
    </row>
    <row r="139">
      <c r="I139" s="1">
        <f>IF(OR(G139="",H139=""),"",EDATE(G139,H139))</f>
      </c>
      <c r="J139">
        <f>IF(I139="","",IF(I139&lt;$B$5,"Overdue",IF(I139-$B$5&lt;=$B$6,"Due soon","Current")))</f>
      </c>
    </row>
    <row r="140">
      <c r="I140" s="1">
        <f>IF(OR(G140="",H140=""),"",EDATE(G140,H140))</f>
      </c>
      <c r="J140">
        <f>IF(I140="","",IF(I140&lt;$B$5,"Overdue",IF(I140-$B$5&lt;=$B$6,"Due soon","Current")))</f>
      </c>
    </row>
    <row r="141">
      <c r="I141" s="1">
        <f>IF(OR(G141="",H141=""),"",EDATE(G141,H141))</f>
      </c>
      <c r="J141">
        <f>IF(I141="","",IF(I141&lt;$B$5,"Overdue",IF(I141-$B$5&lt;=$B$6,"Due soon","Current")))</f>
      </c>
    </row>
    <row r="142">
      <c r="I142" s="1">
        <f>IF(OR(G142="",H142=""),"",EDATE(G142,H142))</f>
      </c>
      <c r="J142">
        <f>IF(I142="","",IF(I142&lt;$B$5,"Overdue",IF(I142-$B$5&lt;=$B$6,"Due soon","Current")))</f>
      </c>
    </row>
    <row r="143">
      <c r="I143" s="1">
        <f>IF(OR(G143="",H143=""),"",EDATE(G143,H143))</f>
      </c>
      <c r="J143">
        <f>IF(I143="","",IF(I143&lt;$B$5,"Overdue",IF(I143-$B$5&lt;=$B$6,"Due soon","Current")))</f>
      </c>
    </row>
    <row r="144">
      <c r="I144" s="1">
        <f>IF(OR(G144="",H144=""),"",EDATE(G144,H144))</f>
      </c>
      <c r="J144">
        <f>IF(I144="","",IF(I144&lt;$B$5,"Overdue",IF(I144-$B$5&lt;=$B$6,"Due soon","Current")))</f>
      </c>
    </row>
    <row r="145">
      <c r="I145" s="1">
        <f>IF(OR(G145="",H145=""),"",EDATE(G145,H145))</f>
      </c>
      <c r="J145">
        <f>IF(I145="","",IF(I145&lt;$B$5,"Overdue",IF(I145-$B$5&lt;=$B$6,"Due soon","Current")))</f>
      </c>
    </row>
    <row r="146">
      <c r="I146" s="1">
        <f>IF(OR(G146="",H146=""),"",EDATE(G146,H146))</f>
      </c>
      <c r="J146">
        <f>IF(I146="","",IF(I146&lt;$B$5,"Overdue",IF(I146-$B$5&lt;=$B$6,"Due soon","Current")))</f>
      </c>
    </row>
    <row r="147">
      <c r="I147" s="1">
        <f>IF(OR(G147="",H147=""),"",EDATE(G147,H147))</f>
      </c>
      <c r="J147">
        <f>IF(I147="","",IF(I147&lt;$B$5,"Overdue",IF(I147-$B$5&lt;=$B$6,"Due soon","Current")))</f>
      </c>
    </row>
    <row r="148">
      <c r="I148" s="1">
        <f>IF(OR(G148="",H148=""),"",EDATE(G148,H148))</f>
      </c>
      <c r="J148">
        <f>IF(I148="","",IF(I148&lt;$B$5,"Overdue",IF(I148-$B$5&lt;=$B$6,"Due soon","Current")))</f>
      </c>
    </row>
    <row r="149">
      <c r="I149" s="1">
        <f>IF(OR(G149="",H149=""),"",EDATE(G149,H149))</f>
      </c>
      <c r="J149">
        <f>IF(I149="","",IF(I149&lt;$B$5,"Overdue",IF(I149-$B$5&lt;=$B$6,"Due soon","Current")))</f>
      </c>
    </row>
    <row r="150">
      <c r="I150" s="1">
        <f>IF(OR(G150="",H150=""),"",EDATE(G150,H150))</f>
      </c>
      <c r="J150">
        <f>IF(I150="","",IF(I150&lt;$B$5,"Overdue",IF(I150-$B$5&lt;=$B$6,"Due soon","Current")))</f>
      </c>
    </row>
    <row r="151">
      <c r="I151" s="1">
        <f>IF(OR(G151="",H151=""),"",EDATE(G151,H151))</f>
      </c>
      <c r="J151">
        <f>IF(I151="","",IF(I151&lt;$B$5,"Overdue",IF(I151-$B$5&lt;=$B$6,"Due soon","Current")))</f>
      </c>
    </row>
    <row r="152">
      <c r="I152" s="1">
        <f>IF(OR(G152="",H152=""),"",EDATE(G152,H152))</f>
      </c>
      <c r="J152">
        <f>IF(I152="","",IF(I152&lt;$B$5,"Overdue",IF(I152-$B$5&lt;=$B$6,"Due soon","Current")))</f>
      </c>
    </row>
    <row r="153">
      <c r="I153" s="1">
        <f>IF(OR(G153="",H153=""),"",EDATE(G153,H153))</f>
      </c>
      <c r="J153">
        <f>IF(I153="","",IF(I153&lt;$B$5,"Overdue",IF(I153-$B$5&lt;=$B$6,"Due soon","Current")))</f>
      </c>
    </row>
    <row r="154">
      <c r="I154" s="1">
        <f>IF(OR(G154="",H154=""),"",EDATE(G154,H154))</f>
      </c>
      <c r="J154">
        <f>IF(I154="","",IF(I154&lt;$B$5,"Overdue",IF(I154-$B$5&lt;=$B$6,"Due soon","Current")))</f>
      </c>
    </row>
    <row r="155">
      <c r="I155" s="1">
        <f>IF(OR(G155="",H155=""),"",EDATE(G155,H155))</f>
      </c>
      <c r="J155">
        <f>IF(I155="","",IF(I155&lt;$B$5,"Overdue",IF(I155-$B$5&lt;=$B$6,"Due soon","Current")))</f>
      </c>
    </row>
    <row r="156">
      <c r="I156" s="1">
        <f>IF(OR(G156="",H156=""),"",EDATE(G156,H156))</f>
      </c>
      <c r="J156">
        <f>IF(I156="","",IF(I156&lt;$B$5,"Overdue",IF(I156-$B$5&lt;=$B$6,"Due soon","Current")))</f>
      </c>
    </row>
    <row r="157">
      <c r="I157" s="1">
        <f>IF(OR(G157="",H157=""),"",EDATE(G157,H157))</f>
      </c>
      <c r="J157">
        <f>IF(I157="","",IF(I157&lt;$B$5,"Overdue",IF(I157-$B$5&lt;=$B$6,"Due soon","Current")))</f>
      </c>
    </row>
    <row r="158">
      <c r="I158" s="1">
        <f>IF(OR(G158="",H158=""),"",EDATE(G158,H158))</f>
      </c>
      <c r="J158">
        <f>IF(I158="","",IF(I158&lt;$B$5,"Overdue",IF(I158-$B$5&lt;=$B$6,"Due soon","Current")))</f>
      </c>
    </row>
    <row r="160">
      <c r="A160" t="str">
        <v>Total documents</v>
      </c>
      <c r="B160">
        <f>COUNTA(A9:A158)</f>
      </c>
    </row>
    <row r="161">
      <c r="A161" t="str">
        <v>Overdue</v>
      </c>
      <c r="B161">
        <f>COUNTIF(J9:J158,"Overdue")</f>
      </c>
    </row>
    <row r="162">
      <c r="A162" t="str">
        <v>Due soon</v>
      </c>
      <c r="B162">
        <f>COUNTIF(J9:J158,"Due soon")</f>
      </c>
    </row>
    <row r="163">
      <c r="A163" t="str">
        <v>Current</v>
      </c>
      <c r="B163">
        <f>COUNTIF(J9:J158,"Current")</f>
      </c>
    </row>
    <row r="164">
      <c r="A164" t="str">
        <v>External origin</v>
      </c>
      <c r="B164">
        <f>COUNTIF(D9:D158,"External")</f>
      </c>
    </row>
  </sheetData>
  <ignoredErrors>
    <ignoredError numberStoredAsText="1" sqref="A1:L16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11.83203125" customWidth="1"/>
    <col min="2" max="2" width="34.83203125" customWidth="1"/>
    <col min="3" max="3" width="15.83203125" customWidth="1"/>
    <col min="4" max="4" width="12.83203125" customWidth="1"/>
    <col min="5" max="5" width="18.83203125" customWidth="1"/>
    <col min="6" max="6" width="8.83203125" customWidth="1"/>
    <col min="7" max="7" width="12.83203125" customWidth="1"/>
    <col min="8" max="8" width="10.83203125" customWidth="1"/>
    <col min="9" max="9" width="12.83203125" customWidth="1"/>
    <col min="10" max="10" width="11.83203125" customWidth="1"/>
    <col min="11" max="11" width="22.83203125" customWidth="1"/>
    <col min="12" max="12" width="14.83203125" customWidth="1"/>
  </cols>
  <sheetData>
    <row r="1">
      <c r="A1" t="str">
        <v>Master Document List</v>
      </c>
    </row>
    <row r="2">
      <c r="A2" t="str">
        <v>Example — fictional data for illustration. Replace it with your own on the Template sheet.</v>
      </c>
    </row>
    <row r="3">
      <c r="A3" t="str">
        <v>Company</v>
      </c>
    </row>
    <row r="4">
      <c r="A4" t="str">
        <v>List owner</v>
      </c>
    </row>
    <row r="5">
      <c r="A5" t="str">
        <v>Status as of</v>
      </c>
      <c r="B5" s="1">
        <v>46204</v>
      </c>
    </row>
    <row r="6">
      <c r="A6" t="str">
        <v>Due-soon window (days)</v>
      </c>
      <c r="B6">
        <v>30</v>
      </c>
    </row>
    <row r="8">
      <c r="A8" t="str">
        <v>Doc no</v>
      </c>
      <c r="B8" t="str">
        <v>Title</v>
      </c>
      <c r="C8" t="str">
        <v>Type</v>
      </c>
      <c r="D8" t="str">
        <v>Origin (Internal / External)</v>
      </c>
      <c r="E8" t="str">
        <v>Owner</v>
      </c>
      <c r="F8" t="str">
        <v>Current rev</v>
      </c>
      <c r="G8" t="str">
        <v>Effective date</v>
      </c>
      <c r="H8" t="str">
        <v>Review interval (months)</v>
      </c>
      <c r="I8" t="str">
        <v>Next review due</v>
      </c>
      <c r="J8" t="str">
        <v>Review status</v>
      </c>
      <c r="K8" t="str">
        <v>Location</v>
      </c>
      <c r="L8" t="str">
        <v>Change ref</v>
      </c>
    </row>
    <row r="9">
      <c r="A9" t="str">
        <v>QM-001</v>
      </c>
      <c r="B9" t="str">
        <v>Quality manual</v>
      </c>
      <c r="C9" t="str">
        <v>Manual</v>
      </c>
      <c r="D9" t="str">
        <v>Internal</v>
      </c>
      <c r="E9" t="str">
        <v>Quality Manager</v>
      </c>
      <c r="F9" t="str">
        <v>E</v>
      </c>
      <c r="G9" s="1">
        <v>45726</v>
      </c>
      <c r="H9">
        <v>12</v>
      </c>
      <c r="I9" s="1">
        <f>IF(OR(G9="",H9=""),"",EDATE(G9,H9))</f>
      </c>
      <c r="J9">
        <f>IF(I9="","",IF(I9&lt;$B$5,"Overdue",IF(I9-$B$5&lt;=$B$6,"Due soon","Current")))</f>
      </c>
      <c r="K9" t="str">
        <v>QMS share / Manual</v>
      </c>
    </row>
    <row r="10">
      <c r="A10" t="str">
        <v>SOP-004</v>
      </c>
      <c r="B10" t="str">
        <v>Control of documented information</v>
      </c>
      <c r="C10" t="str">
        <v>Procedure</v>
      </c>
      <c r="D10" t="str">
        <v>Internal</v>
      </c>
      <c r="E10" t="str">
        <v>Quality Manager</v>
      </c>
      <c r="F10" t="str">
        <v>C</v>
      </c>
      <c r="G10" s="1">
        <v>45853</v>
      </c>
      <c r="H10">
        <v>12</v>
      </c>
      <c r="I10" s="1">
        <f>IF(OR(G10="",H10=""),"",EDATE(G10,H10))</f>
      </c>
      <c r="J10">
        <f>IF(I10="","",IF(I10&lt;$B$5,"Overdue",IF(I10-$B$5&lt;=$B$6,"Due soon","Current")))</f>
      </c>
      <c r="K10" t="str">
        <v>QMS share / Procedures</v>
      </c>
    </row>
    <row r="11">
      <c r="A11" t="str">
        <v>WI-2240</v>
      </c>
      <c r="B11" t="str">
        <v>Machining: bracket 10-2240</v>
      </c>
      <c r="C11" t="str">
        <v>Work instruction</v>
      </c>
      <c r="D11" t="str">
        <v>Internal</v>
      </c>
      <c r="E11" t="str">
        <v>Manufacturing Engineer</v>
      </c>
      <c r="F11" t="str">
        <v>B</v>
      </c>
      <c r="G11" s="1">
        <v>46055</v>
      </c>
      <c r="H11">
        <v>24</v>
      </c>
      <c r="I11" s="1">
        <f>IF(OR(G11="",H11=""),"",EDATE(G11,H11))</f>
      </c>
      <c r="J11">
        <f>IF(I11="","",IF(I11&lt;$B$5,"Overdue",IF(I11-$B$5&lt;=$B$6,"Due soon","Current")))</f>
      </c>
      <c r="K11" t="str">
        <v>CNC cell 3 station</v>
      </c>
    </row>
    <row r="12">
      <c r="A12" t="str">
        <v>FRM-012</v>
      </c>
      <c r="B12" t="str">
        <v>Nonconformance report form</v>
      </c>
      <c r="C12" t="str">
        <v>Form</v>
      </c>
      <c r="D12" t="str">
        <v>Internal</v>
      </c>
      <c r="E12" t="str">
        <v>Quality Engineer</v>
      </c>
      <c r="F12" t="str">
        <v>A</v>
      </c>
      <c r="G12" s="1">
        <v>45414</v>
      </c>
      <c r="H12">
        <v>24</v>
      </c>
      <c r="I12" s="1">
        <f>IF(OR(G12="",H12=""),"",EDATE(G12,H12))</f>
      </c>
      <c r="J12">
        <f>IF(I12="","",IF(I12&lt;$B$5,"Overdue",IF(I12-$B$5&lt;=$B$6,"Due soon","Current")))</f>
      </c>
      <c r="K12" t="str">
        <v>QMS share / Forms</v>
      </c>
    </row>
    <row r="13">
      <c r="A13" t="str">
        <v>EXT-003</v>
      </c>
      <c r="B13" t="str">
        <v>ISO 9001:2015 (purchased copy)</v>
      </c>
      <c r="C13" t="str">
        <v>External standard</v>
      </c>
      <c r="D13" t="str">
        <v>External</v>
      </c>
      <c r="E13" t="str">
        <v>Quality Manager</v>
      </c>
      <c r="F13" t="str">
        <v>2015</v>
      </c>
      <c r="G13" s="1">
        <v>45301</v>
      </c>
      <c r="H13">
        <v>36</v>
      </c>
      <c r="I13" s="1">
        <f>IF(OR(G13="",H13=""),"",EDATE(G13,H13))</f>
      </c>
      <c r="J13">
        <f>IF(I13="","",IF(I13&lt;$B$5,"Overdue",IF(I13-$B$5&lt;=$B$6,"Due soon","Current")))</f>
      </c>
      <c r="K13" t="str">
        <v>Quality office</v>
      </c>
    </row>
    <row r="15">
      <c r="A15" t="str">
        <v>Total documents</v>
      </c>
      <c r="B15">
        <f>COUNTA(A9:A13)</f>
      </c>
    </row>
    <row r="16">
      <c r="A16" t="str">
        <v>Overdue</v>
      </c>
      <c r="B16">
        <f>COUNTIF(J9:J13,"Overdue")</f>
      </c>
    </row>
    <row r="17">
      <c r="A17" t="str">
        <v>Due soon</v>
      </c>
      <c r="B17">
        <f>COUNTIF(J9:J13,"Due soon")</f>
      </c>
    </row>
    <row r="18">
      <c r="A18" t="str">
        <v>Current</v>
      </c>
      <c r="B18">
        <f>COUNTIF(J9:J13,"Current")</f>
      </c>
    </row>
    <row r="19">
      <c r="A19" t="str">
        <v>External origin</v>
      </c>
      <c r="B19">
        <f>COUNTIF(D9:D13,"External")</f>
      </c>
    </row>
  </sheetData>
  <ignoredErrors>
    <ignoredError numberStoredAsText="1" sqref="A1:L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